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4EEBFA00-9D21-4A87-BBA9-A2803CB52FF0}" xr6:coauthVersionLast="47" xr6:coauthVersionMax="47" xr10:uidLastSave="{00000000-0000-0000-0000-000000000000}"/>
  <bookViews>
    <workbookView xWindow="20" yWindow="740" windowWidth="19180" windowHeight="10060" xr2:uid="{4E7B6626-788D-4A80-A4FB-31C6ACCD1B9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<sst xmlns="http://schemas.openxmlformats.org/spreadsheetml/2006/main" count="263" uniqueCount="191">
  <si>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</si>
  <si>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</si>
  <si>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</si>
  <si>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</si>
  <si>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</si>
  <si>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</si>
  <si>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</si>
  <si>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</si>
  <si>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</si>
  <si>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</si>
  <si>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</si>
  <si>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</si>
  <si>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</si>
  <si>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</si>
  <si>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 CORUÑA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</si>
  <si>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</si>
  <si>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</si>
  <si>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</si>
  <si>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</si>
  <si>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</si>
  <si>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</si>
  <si>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</si>
  <si>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</si>
  <si>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</si>
  <si>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</si>
  <si>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</si>
  <si>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</si>
  <si>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</si>
  <si>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</si>
  <si>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</si>
  <si>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</si>
  <si>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</si>
  <si>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</si>
  <si>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</si>
  <si>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</si>
  <si>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</si>
  <si>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Arteixo</t>
  </si>
  <si>
    <t>Cambre</t>
  </si>
  <si>
    <t>Carral</t>
  </si>
  <si>
    <t>Cerceda</t>
  </si>
  <si>
    <t>Coruña, A</t>
  </si>
  <si>
    <t>Culleredo</t>
  </si>
  <si>
    <t>Oleiros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</si>
  <si>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</si>
  <si>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</si>
  <si>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</si>
  <si>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</si>
  <si>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</si>
  <si>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</si>
  <si>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</si>
  <si>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</si>
  <si>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</si>
  <si>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</si>
  <si>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</si>
  <si>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</si>
  <si>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</si>
  <si>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</si>
  <si>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</si>
  <si>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</si>
  <si>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</si>
  <si>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</si>
  <si>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</si>
  <si>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</si>
  <si>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</si>
  <si>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</si>
  <si>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</si>
  <si>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</si>
  <si>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</si>
  <si>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Peru</t>
  </si>
  <si>
    <t>Brasil</t>
  </si>
  <si>
    <t>Italia</t>
  </si>
  <si>
    <t>Cuba</t>
  </si>
  <si>
    <t>Portugal</t>
  </si>
  <si>
    <t>Argentina</t>
  </si>
  <si>
    <t>Marruecos</t>
  </si>
  <si>
    <t>Senegal</t>
  </si>
  <si>
    <t>Republica Dominicana</t>
  </si>
  <si>
    <t>Rumania</t>
  </si>
  <si>
    <t>China</t>
  </si>
  <si>
    <t>Ucrania</t>
  </si>
  <si>
    <t>Uruguay</t>
  </si>
  <si>
    <t>Otros paises de Europa</t>
  </si>
  <si>
    <t>Reino Unido</t>
  </si>
  <si>
    <t>Otros paises de Asia</t>
  </si>
  <si>
    <t>Estados Unidos de América</t>
  </si>
  <si>
    <t>Argelia</t>
  </si>
  <si>
    <t>Francia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</si>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</sst>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ADDBABE-1F4B-4FFF-B616-FF7BBF869434}"/>
    <cellStyle name="Normal" xfId="0" builtinId="0"/>
    <cellStyle name="Normal 2" xfId="1" xr:uid="{D6F85424-63BE-47D0-B68F-0B05C7E06F67}"/>
    <cellStyle name="Porcentaje 2" xfId="2" xr:uid="{39C08A96-D973-47B5-8A96-F839364D90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AE-41E4-B016-9F2907B2F0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7AE-41E4-B016-9F2907B2F0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7AE-41E4-B016-9F2907B2F0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7AE-41E4-B016-9F2907B2F0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7AE-41E4-B016-9F2907B2F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346502</c:v>
              </c:pt>
              <c:pt idx="1">
                <c:v>352205</c:v>
              </c:pt>
              <c:pt idx="2">
                <c:v>354323</c:v>
              </c:pt>
              <c:pt idx="3">
                <c:v>358288</c:v>
              </c:pt>
              <c:pt idx="4">
                <c:v>361024</c:v>
              </c:pt>
              <c:pt idx="5">
                <c:v>364249</c:v>
              </c:pt>
              <c:pt idx="6">
                <c:v>368345</c:v>
              </c:pt>
              <c:pt idx="7">
                <c:v>372059</c:v>
              </c:pt>
              <c:pt idx="8">
                <c:v>373641</c:v>
              </c:pt>
              <c:pt idx="9">
                <c:v>374955</c:v>
              </c:pt>
              <c:pt idx="10" formatCode="#,##0">
                <c:v>376000</c:v>
              </c:pt>
              <c:pt idx="11" formatCode="#,##0">
                <c:v>376200</c:v>
              </c:pt>
              <c:pt idx="12" formatCode="#,##0">
                <c:v>374967</c:v>
              </c:pt>
              <c:pt idx="13" formatCode="#,##0">
                <c:v>374438</c:v>
              </c:pt>
              <c:pt idx="14" formatCode="#,##0">
                <c:v>375212</c:v>
              </c:pt>
              <c:pt idx="15" formatCode="#,##0">
                <c:v>376390</c:v>
              </c:pt>
              <c:pt idx="16" formatCode="#,##0">
                <c:v>378467</c:v>
              </c:pt>
              <c:pt idx="17" formatCode="#,##0">
                <c:v>380507</c:v>
              </c:pt>
              <c:pt idx="18" formatCode="#,##0">
                <c:v>383636</c:v>
              </c:pt>
              <c:pt idx="19" formatCode="#,##0">
                <c:v>382228</c:v>
              </c:pt>
              <c:pt idx="20" formatCode="#,##0">
                <c:v>382010</c:v>
              </c:pt>
              <c:pt idx="21" formatCode="#,##0">
                <c:v>386059</c:v>
              </c:pt>
              <c:pt idx="22" formatCode="#,##0">
                <c:v>389245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34-4206-907F-FFC9B433A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7B1-40A9-8E05-921217B149C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7B1-40A9-8E05-921217B14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B7-4A86-B07F-7870B2C098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BB7-4A86-B07F-7870B2C098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BB7-4A86-B07F-7870B2C098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BB7-4A86-B07F-7870B2C098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BB7-4A86-B07F-7870B2C09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E-4B3D-83AA-BE8751A8733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64E-4B3D-83AA-BE8751A8733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64E-4B3D-83AA-BE8751A8733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64E-4B3D-83AA-BE8751A8733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64E-4B3D-83AA-BE8751A87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F1-444C-A97D-76900490DB1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F1-444C-A97D-76900490DB1B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F1-444C-A97D-76900490DB1B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F1-444C-A97D-76900490DB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8F1-444C-A97D-76900490D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13-4A3C-BA66-F52FAC350CA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3-4A3C-BA66-F52FAC350CA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3-4A3C-BA66-F52FAC350CA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13-4A3C-BA66-F52FAC350CA5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13-4A3C-BA66-F52FAC350CA5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13-4A3C-BA66-F52FAC350C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713-4A3C-BA66-F52FAC350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BA39D43-1F94-4E96-B000-42FE8B808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8E4119-A0EC-4968-AF85-44246DA10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B933C42-CCEE-433C-93B4-7AD6AA815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D970EA-1E45-4B80-BAC8-56745EA3D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4DDA53-AE16-415F-BE40-C0A253E54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9F1D20-A80D-42E8-A5C7-C1F0510CE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75CD538-94CD-45AA-8CA6-8B67D07E704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14A671E-A328-4A43-8EE2-88CD5ADBC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5A2987C-E71D-4495-B07C-5110A141E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C1AABB-06AD-4D95-9EF2-7441444EE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62FA4F4-386E-4A94-B3C5-0A744EB5D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9ED420A3-1DB8-4028-8105-A1CDAF846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1B9A5C12-E852-49D2-B188-AF8A88D4F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B274BB0-4DDB-441A-B173-99568B0A6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F40F081-6987-4E89-AE91-5A45FC015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E231F58-54DD-47F2-9085-E831602EF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E6F2AEE-B168-4913-AAF0-593A0CCA7D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65BBAFD-2E1C-4131-9248-8E1219E46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447B59DD-7145-4566-B355-D8C25A3A3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C7F56AF-ED60-4D9D-835B-9C9AD1D8A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87B3D3-D707-4C18-A29B-A4C8A4B51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A31A-4D23-45D8-AE22-4708BA224BF6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 CORUÑA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750A73D-9266-433A-882C-0292855976EE}"/>
    <hyperlink ref="B14:C14" location="Municipios!A1" display="Municipios" xr:uid="{C284793F-6AC0-4AB8-9703-6E8EBCCD86C5}"/>
    <hyperlink ref="B16:C16" location="'Datos Demograficos'!A1" display="Datos Demograficos" xr:uid="{1C5E923A-2715-4900-BED7-BD274B196957}"/>
    <hyperlink ref="B18:C18" location="Nacionalidades!A1" display="Nacionalidades" xr:uid="{9DEEDC1C-248E-4B28-9174-E3ADBBD79431}"/>
    <hyperlink ref="H18:I18" location="Trabajo!A1" display="Trabajo" xr:uid="{52493599-1F28-4025-929A-F1D7003E2D2C}"/>
    <hyperlink ref="E12:F12" location="'Datos Economicos'!A1" display="Datos Económicos" xr:uid="{390270BA-856E-4616-901F-D67F351B2068}"/>
    <hyperlink ref="E14" location="Trafico!A1" display="Tráfico" xr:uid="{44172BEA-C715-4156-B6B8-D1AC48661E2C}"/>
    <hyperlink ref="E16:F16" location="'Plazas Turisticas'!A1" display="Plazas Turisticas" xr:uid="{9431302E-ADC0-4D29-8D9F-DF4EB681E44F}"/>
    <hyperlink ref="E18:F18" location="Bancos!A1" display="Bancos" xr:uid="{56055106-B8B4-4777-B4AD-32E6F6FCA9B0}"/>
    <hyperlink ref="H12" location="Presupuestos!A1" display="Presupuestos" xr:uid="{618F7977-5E54-4F7D-89DD-9780780F92BA}"/>
    <hyperlink ref="H14" location="'Datos Catastrales'!A1" display="Datos Catastrales" xr:uid="{6B96DBA9-6EBC-4913-8E21-1EB26F10585A}"/>
    <hyperlink ref="H16:I16" location="Hacienda!A1" display="Hacienda" xr:uid="{85F78229-7715-405F-8300-11A779F6E63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6FE6-4FF6-46F5-BD48-A72F6201A17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310</v>
      </c>
      <c r="C15" s="115">
        <v>308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-9.5846645367412137E-3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25DA4C9-2432-4CF9-A429-FB0AC6D090A6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FEB57-DF46-4A85-A6AE-AE758594273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151950.10055</v>
      </c>
      <c r="C16" s="136">
        <v>26591.06985</v>
      </c>
      <c r="D16" s="136">
        <v>87275.307589999997</v>
      </c>
      <c r="E16" s="136">
        <v>132310.19028000001</v>
      </c>
      <c r="F16" s="136">
        <v>8796.2050899999995</v>
      </c>
      <c r="G16" s="136">
        <v>7973.1162400000003</v>
      </c>
      <c r="H16" s="136">
        <v>27366.129919999999</v>
      </c>
      <c r="I16" s="136">
        <v>124.61199999999999</v>
      </c>
      <c r="J16" s="136">
        <v>32257.929110000001</v>
      </c>
      <c r="K16" s="137">
        <v>474644.66063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115289.57264999999</v>
      </c>
      <c r="C20" s="136">
        <v>200840.04738</v>
      </c>
      <c r="D20" s="136">
        <v>324.86374999999998</v>
      </c>
      <c r="E20" s="136">
        <v>38052.192470000002</v>
      </c>
      <c r="F20" s="136">
        <v>104804.56223</v>
      </c>
      <c r="G20" s="136">
        <v>4547.5209100000002</v>
      </c>
      <c r="H20" s="136">
        <v>993.61099999999999</v>
      </c>
      <c r="I20" s="136">
        <v>8688.0029499999982</v>
      </c>
      <c r="J20" s="137">
        <v>473930.37334000005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225001.91589999999</v>
      </c>
      <c r="C24" s="136">
        <v>59433.78602</v>
      </c>
      <c r="D24" s="136">
        <v>80741.381449999986</v>
      </c>
      <c r="E24" s="136">
        <v>31320.311320000001</v>
      </c>
      <c r="F24" s="136">
        <v>68554.611949999991</v>
      </c>
      <c r="G24" s="136">
        <v>8878.3667000000005</v>
      </c>
      <c r="H24" s="137">
        <v>473930.37333999999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3FCC835E-A312-4CB6-AD2A-A3E99AC4940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2178D-B1D3-49A4-BA37-A8D392944C96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274210</v>
      </c>
      <c r="E15" s="150" t="s">
        <v>177</v>
      </c>
      <c r="F15" s="151">
        <v>63695</v>
      </c>
      <c r="G15" s="20"/>
      <c r="I15" s="100" t="s">
        <v>178</v>
      </c>
      <c r="J15" s="149">
        <v>112341</v>
      </c>
      <c r="K15" s="23"/>
    </row>
    <row r="16" spans="1:11" ht="51" customHeight="1" x14ac:dyDescent="0.3">
      <c r="A16" s="20"/>
      <c r="B16" s="150" t="s">
        <v>179</v>
      </c>
      <c r="C16" s="152">
        <v>15883133.090729998</v>
      </c>
      <c r="E16" s="150" t="s">
        <v>180</v>
      </c>
      <c r="F16" s="153">
        <v>6470.8510999999999</v>
      </c>
      <c r="G16" s="20"/>
      <c r="I16" s="150" t="s">
        <v>181</v>
      </c>
      <c r="J16" s="152">
        <v>35558.1</v>
      </c>
      <c r="K16" s="23"/>
    </row>
    <row r="17" spans="1:13" ht="51" customHeight="1" thickBot="1" x14ac:dyDescent="0.35">
      <c r="A17" s="20"/>
      <c r="B17" s="150" t="s">
        <v>182</v>
      </c>
      <c r="C17" s="152">
        <v>9769853.9527500011</v>
      </c>
      <c r="E17" s="150" t="s">
        <v>183</v>
      </c>
      <c r="F17" s="153">
        <v>2035.3406</v>
      </c>
      <c r="G17" s="20"/>
      <c r="I17" s="154" t="s">
        <v>184</v>
      </c>
      <c r="J17" s="155">
        <v>250337.30000000002</v>
      </c>
      <c r="K17" s="23"/>
    </row>
    <row r="18" spans="1:13" ht="51" customHeight="1" thickBot="1" x14ac:dyDescent="0.35">
      <c r="A18" s="20"/>
      <c r="B18" s="154" t="s">
        <v>185</v>
      </c>
      <c r="C18" s="156">
        <v>6113279.1379699986</v>
      </c>
      <c r="D18" s="157"/>
      <c r="E18" s="154" t="s">
        <v>186</v>
      </c>
      <c r="F18" s="158">
        <v>4435.5105000000003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9D00CFE-4D4D-4D38-89D5-4D6F1DBB923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68FFA-D173-4945-BFCB-D1B689C4393D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218022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5006.9056865820876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24587.521329544728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0.89531261706845466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AF8427BD-91DC-45A2-B8C7-40361DBA92F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DBE6-16E4-43F3-AE9C-449492C2BA4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436.93999862670898</v>
      </c>
      <c r="H14" s="25" t="s">
        <v>17</v>
      </c>
      <c r="I14" s="26">
        <v>5.4961421103957055E-2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389245</v>
      </c>
      <c r="H16" s="25" t="s">
        <v>17</v>
      </c>
      <c r="I16" s="26">
        <v>0.34493805214059298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7.5466608434276619E-2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890.84313915729138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4.5489254839496969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15424</v>
      </c>
      <c r="H24" s="25" t="s">
        <v>17</v>
      </c>
      <c r="I24" s="26">
        <v>0.38441791491164667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202604</v>
      </c>
      <c r="H26" s="25" t="s">
        <v>17</v>
      </c>
      <c r="I26" s="26">
        <v>0.38637529535386206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19438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9308</v>
      </c>
      <c r="H30" s="25" t="s">
        <v>17</v>
      </c>
      <c r="I30" s="26">
        <v>0.1585446865046245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310</v>
      </c>
      <c r="H32" s="25" t="s">
        <v>17</v>
      </c>
      <c r="I32" s="26">
        <v>0.40364583333333331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243611</v>
      </c>
      <c r="H36" s="25" t="s">
        <v>17</v>
      </c>
      <c r="I36" s="26">
        <v>0.29569070886097459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489297.23994</v>
      </c>
      <c r="H38" s="25" t="s">
        <v>17</v>
      </c>
      <c r="I38" s="26">
        <v>0.38115672898214564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24587.521329544728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9FD89DF-F00B-4413-BEA5-5B97A90E9F13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C2AE-D9F4-4C6D-B080-470C6D37B5E6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436.93999862670898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4.5489254839496969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34008</v>
      </c>
    </row>
    <row r="25" spans="1:7" x14ac:dyDescent="0.3">
      <c r="B25" s="49" t="s">
        <v>37</v>
      </c>
      <c r="C25" s="50">
        <v>24784</v>
      </c>
    </row>
    <row r="26" spans="1:7" x14ac:dyDescent="0.3">
      <c r="B26" s="49" t="s">
        <v>38</v>
      </c>
      <c r="C26" s="50">
        <v>6775</v>
      </c>
    </row>
    <row r="27" spans="1:7" x14ac:dyDescent="0.3">
      <c r="B27" s="49" t="s">
        <v>39</v>
      </c>
      <c r="C27" s="50">
        <v>5072</v>
      </c>
    </row>
    <row r="28" spans="1:7" x14ac:dyDescent="0.3">
      <c r="B28" s="49" t="s">
        <v>40</v>
      </c>
      <c r="C28" s="50">
        <v>249255</v>
      </c>
    </row>
    <row r="29" spans="1:7" x14ac:dyDescent="0.3">
      <c r="B29" s="49" t="s">
        <v>41</v>
      </c>
      <c r="C29" s="50">
        <v>31047</v>
      </c>
    </row>
    <row r="30" spans="1:7" x14ac:dyDescent="0.3">
      <c r="B30" s="49" t="s">
        <v>42</v>
      </c>
      <c r="C30" s="50">
        <v>38304</v>
      </c>
    </row>
  </sheetData>
  <mergeCells count="3">
    <mergeCell ref="C6:E6"/>
    <mergeCell ref="C8:E8"/>
    <mergeCell ref="C10:E10"/>
  </mergeCells>
  <hyperlinks>
    <hyperlink ref="A7" location="Indice!A1" display="Índice" xr:uid="{122AF684-7713-4B6C-A614-501AAEB2596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51B5B-E32B-4999-8091-82A791AA2DBC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389245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0.52874667625788385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7.5466608434276619E-2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0.55301050514883954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890.84313915729138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0.23650657041195133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2201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1422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3843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-1642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50444</v>
      </c>
      <c r="H35" s="61"/>
      <c r="I35" s="61">
        <v>57617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25840</v>
      </c>
      <c r="H37" s="63">
        <v>24604</v>
      </c>
      <c r="I37" s="63">
        <v>29467</v>
      </c>
      <c r="J37" s="63">
        <v>28150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124177B-067B-442A-BC90-D8287A5384D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4366-AC0A-4FAB-8FFA-6DA53A2970C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359870</v>
      </c>
      <c r="D11" s="66"/>
      <c r="E11" s="67" t="s">
        <v>57</v>
      </c>
      <c r="F11" s="65">
        <v>29375</v>
      </c>
      <c r="G11" s="67" t="s">
        <v>58</v>
      </c>
      <c r="H11" s="66"/>
      <c r="I11" s="65">
        <v>6177</v>
      </c>
      <c r="J11" s="67" t="s">
        <v>59</v>
      </c>
      <c r="K11" s="68">
        <v>2690</v>
      </c>
    </row>
    <row r="12" spans="1:11" ht="30.75" customHeight="1" thickBot="1" x14ac:dyDescent="0.35">
      <c r="B12" s="64" t="s">
        <v>60</v>
      </c>
      <c r="C12" s="65">
        <v>19130</v>
      </c>
      <c r="D12" s="67"/>
      <c r="E12" s="67" t="s">
        <v>61</v>
      </c>
      <c r="F12" s="65">
        <v>1341</v>
      </c>
      <c r="G12" s="67" t="s">
        <v>62</v>
      </c>
      <c r="H12" s="67"/>
      <c r="I12" s="65">
        <v>32</v>
      </c>
      <c r="J12" s="67" t="s">
        <v>63</v>
      </c>
      <c r="K12" s="68">
        <v>5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389245</v>
      </c>
      <c r="J14" s="69"/>
      <c r="K14" s="69"/>
    </row>
    <row r="16" spans="1:11" x14ac:dyDescent="0.3">
      <c r="B16" s="21" t="s">
        <v>66</v>
      </c>
      <c r="C16" s="76">
        <v>5707</v>
      </c>
    </row>
    <row r="17" spans="2:3" x14ac:dyDescent="0.3">
      <c r="B17" s="21" t="s">
        <v>67</v>
      </c>
      <c r="C17" s="76">
        <v>3686</v>
      </c>
    </row>
    <row r="18" spans="2:3" x14ac:dyDescent="0.3">
      <c r="B18" s="21" t="s">
        <v>68</v>
      </c>
      <c r="C18" s="76">
        <v>2545</v>
      </c>
    </row>
    <row r="19" spans="2:3" x14ac:dyDescent="0.3">
      <c r="B19" s="21" t="s">
        <v>69</v>
      </c>
      <c r="C19" s="76">
        <v>1854</v>
      </c>
    </row>
    <row r="20" spans="2:3" x14ac:dyDescent="0.3">
      <c r="B20" s="21" t="s">
        <v>70</v>
      </c>
      <c r="C20" s="76">
        <v>1608</v>
      </c>
    </row>
    <row r="21" spans="2:3" x14ac:dyDescent="0.3">
      <c r="B21" s="21" t="s">
        <v>71</v>
      </c>
      <c r="C21" s="76">
        <v>1360</v>
      </c>
    </row>
    <row r="22" spans="2:3" x14ac:dyDescent="0.3">
      <c r="B22" s="21" t="s">
        <v>72</v>
      </c>
      <c r="C22" s="76">
        <v>1157</v>
      </c>
    </row>
    <row r="23" spans="2:3" x14ac:dyDescent="0.3">
      <c r="B23" s="21" t="s">
        <v>73</v>
      </c>
      <c r="C23" s="76">
        <v>958</v>
      </c>
    </row>
    <row r="24" spans="2:3" x14ac:dyDescent="0.3">
      <c r="B24" s="21" t="s">
        <v>74</v>
      </c>
      <c r="C24" s="76">
        <v>917</v>
      </c>
    </row>
    <row r="25" spans="2:3" x14ac:dyDescent="0.3">
      <c r="B25" s="21" t="s">
        <v>75</v>
      </c>
      <c r="C25" s="76">
        <v>879</v>
      </c>
    </row>
    <row r="26" spans="2:3" x14ac:dyDescent="0.3">
      <c r="B26" s="21" t="s">
        <v>76</v>
      </c>
      <c r="C26" s="76">
        <v>798</v>
      </c>
    </row>
    <row r="27" spans="2:3" x14ac:dyDescent="0.3">
      <c r="B27" s="21" t="s">
        <v>77</v>
      </c>
      <c r="C27" s="76">
        <v>695</v>
      </c>
    </row>
    <row r="28" spans="2:3" x14ac:dyDescent="0.3">
      <c r="B28" s="21" t="s">
        <v>78</v>
      </c>
      <c r="C28" s="76">
        <v>674</v>
      </c>
    </row>
    <row r="29" spans="2:3" x14ac:dyDescent="0.3">
      <c r="B29" s="21" t="s">
        <v>79</v>
      </c>
      <c r="C29" s="76">
        <v>616</v>
      </c>
    </row>
    <row r="30" spans="2:3" x14ac:dyDescent="0.3">
      <c r="B30" s="21" t="s">
        <v>80</v>
      </c>
      <c r="C30" s="76">
        <v>538</v>
      </c>
    </row>
    <row r="31" spans="2:3" x14ac:dyDescent="0.3">
      <c r="B31" s="21" t="s">
        <v>81</v>
      </c>
      <c r="C31" s="76">
        <v>421</v>
      </c>
    </row>
    <row r="32" spans="2:3" x14ac:dyDescent="0.3">
      <c r="B32" s="21" t="s">
        <v>82</v>
      </c>
      <c r="C32" s="76">
        <v>375</v>
      </c>
    </row>
    <row r="33" spans="2:3" x14ac:dyDescent="0.3">
      <c r="B33" s="21" t="s">
        <v>83</v>
      </c>
      <c r="C33" s="76">
        <v>324</v>
      </c>
    </row>
    <row r="34" spans="2:3" x14ac:dyDescent="0.3">
      <c r="B34" s="21" t="s">
        <v>84</v>
      </c>
      <c r="C34" s="76">
        <v>312</v>
      </c>
    </row>
    <row r="35" spans="2:3" x14ac:dyDescent="0.3">
      <c r="B35" s="21" t="s">
        <v>85</v>
      </c>
      <c r="C35" s="76">
        <v>298</v>
      </c>
    </row>
    <row r="36" spans="2:3" x14ac:dyDescent="0.3">
      <c r="B36" s="21" t="s">
        <v>86</v>
      </c>
      <c r="C36" s="76">
        <v>288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DB732E2-A03F-4B90-8BFB-1EE3DA4C8FD1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25858-4878-4673-B993-37DF28DB398C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139886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29187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19438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9749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4.5909405565261616E-2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14846</v>
      </c>
      <c r="E28" s="89">
        <v>2615</v>
      </c>
      <c r="F28" s="89">
        <v>51473</v>
      </c>
      <c r="G28" s="90">
        <v>133670</v>
      </c>
      <c r="H28" s="90">
        <f>SUM(D28:G28)</f>
        <v>202604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C0A8C4DB-A038-485A-BE96-8C2CCD00FFDE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BA4B-8CCC-427A-9C67-D52523A02CD7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8359</v>
      </c>
      <c r="D15" s="107">
        <v>162841</v>
      </c>
      <c r="E15" s="108">
        <v>5048</v>
      </c>
      <c r="G15" s="105" t="s">
        <v>99</v>
      </c>
      <c r="H15" s="109">
        <v>626</v>
      </c>
      <c r="I15" s="107">
        <v>2106</v>
      </c>
      <c r="J15" s="107">
        <v>51688</v>
      </c>
      <c r="K15" s="110">
        <v>121828</v>
      </c>
      <c r="L15" s="111"/>
      <c r="M15" s="105" t="s">
        <v>99</v>
      </c>
      <c r="N15" s="112">
        <v>29757</v>
      </c>
      <c r="O15" s="112">
        <v>25685</v>
      </c>
      <c r="P15" s="112">
        <v>25146</v>
      </c>
      <c r="Q15" s="108">
        <v>95660</v>
      </c>
      <c r="R15" s="23"/>
    </row>
    <row r="16" spans="1:18" ht="34.5" customHeight="1" thickBot="1" x14ac:dyDescent="0.35">
      <c r="A16" s="20"/>
      <c r="B16" s="113" t="s">
        <v>111</v>
      </c>
      <c r="C16" s="114">
        <v>3693</v>
      </c>
      <c r="D16" s="115">
        <v>7072</v>
      </c>
      <c r="E16" s="116">
        <v>4659</v>
      </c>
      <c r="G16" s="113" t="s">
        <v>111</v>
      </c>
      <c r="H16" s="114">
        <v>114</v>
      </c>
      <c r="I16" s="115">
        <v>266</v>
      </c>
      <c r="J16" s="115">
        <v>4275</v>
      </c>
      <c r="K16" s="116">
        <v>10769</v>
      </c>
      <c r="L16" s="111"/>
      <c r="M16" s="113" t="s">
        <v>111</v>
      </c>
      <c r="N16" s="115">
        <v>13841</v>
      </c>
      <c r="O16" s="115">
        <v>1275</v>
      </c>
      <c r="P16" s="115">
        <v>243</v>
      </c>
      <c r="Q16" s="116">
        <v>65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05E972D3-88E0-42C2-BD5D-0F80B20D7305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3AC77-02F2-417B-89C8-6A26F595CCE1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192447</v>
      </c>
      <c r="C15" s="115">
        <v>22379</v>
      </c>
      <c r="D15" s="115">
        <v>24443</v>
      </c>
      <c r="E15" s="115">
        <v>395</v>
      </c>
      <c r="F15" s="115">
        <v>1115</v>
      </c>
      <c r="G15" s="116">
        <v>2832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121350</v>
      </c>
      <c r="C21" s="115">
        <v>109661</v>
      </c>
      <c r="D21" s="116">
        <v>231011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3B6DE691-F8A4-4219-8278-90E096E5B9F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8E373-FB97-424A-8F95-DF79A8E314E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8</v>
      </c>
      <c r="D16" s="122">
        <v>1</v>
      </c>
      <c r="E16" s="122">
        <v>114</v>
      </c>
      <c r="F16" s="122">
        <v>5</v>
      </c>
      <c r="G16" s="123">
        <v>2</v>
      </c>
      <c r="H16" s="124">
        <v>130</v>
      </c>
      <c r="I16" s="23"/>
    </row>
    <row r="17" spans="1:9" ht="32.25" customHeight="1" thickBot="1" x14ac:dyDescent="0.35">
      <c r="A17" s="20"/>
      <c r="B17" s="125" t="s">
        <v>131</v>
      </c>
      <c r="C17" s="115">
        <v>8</v>
      </c>
      <c r="D17" s="115">
        <v>4</v>
      </c>
      <c r="E17" s="115">
        <v>117</v>
      </c>
      <c r="F17" s="115">
        <v>5</v>
      </c>
      <c r="G17" s="126">
        <v>2</v>
      </c>
      <c r="H17" s="116">
        <v>136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504</v>
      </c>
      <c r="D22" s="122">
        <v>15</v>
      </c>
      <c r="E22" s="122">
        <v>7111</v>
      </c>
      <c r="F22" s="122">
        <v>61</v>
      </c>
      <c r="G22" s="123">
        <v>54</v>
      </c>
      <c r="H22" s="124">
        <v>7745</v>
      </c>
      <c r="I22" s="23"/>
    </row>
    <row r="23" spans="1:9" ht="32.25" customHeight="1" thickBot="1" x14ac:dyDescent="0.35">
      <c r="A23" s="20"/>
      <c r="B23" s="125" t="s">
        <v>131</v>
      </c>
      <c r="C23" s="115">
        <v>512</v>
      </c>
      <c r="D23" s="115">
        <v>902</v>
      </c>
      <c r="E23" s="115">
        <v>7779</v>
      </c>
      <c r="F23" s="115">
        <v>61</v>
      </c>
      <c r="G23" s="126">
        <v>54</v>
      </c>
      <c r="H23" s="116">
        <v>9308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FD8E34F0-DDC7-4458-97DD-90161B6EB17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2025-06-02T10:34:14Z</dcterms:modified>
</cp:coreProperties>
</file>